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3020" windowHeight="10460"/>
  </bookViews>
  <sheets>
    <sheet name="Приложение к графику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E9" i="3"/>
  <c r="E11" i="3"/>
  <c r="E12" i="3"/>
  <c r="E13" i="3"/>
  <c r="E15" i="3"/>
  <c r="E16" i="3"/>
  <c r="E17" i="3"/>
  <c r="E18" i="3"/>
  <c r="E20" i="3"/>
  <c r="E21" i="3"/>
  <c r="E22" i="3"/>
  <c r="E23" i="3"/>
  <c r="E7" i="3"/>
  <c r="E54" i="3" l="1"/>
  <c r="E55" i="3"/>
  <c r="E56" i="3"/>
  <c r="E51" i="3"/>
  <c r="E52" i="3"/>
  <c r="E26" i="3"/>
  <c r="E27" i="3"/>
  <c r="E28" i="3"/>
  <c r="E29" i="3"/>
  <c r="E31" i="3"/>
  <c r="E32" i="3"/>
  <c r="E33" i="3"/>
  <c r="E34" i="3"/>
  <c r="E36" i="3"/>
  <c r="E37" i="3"/>
  <c r="E38" i="3"/>
  <c r="E40" i="3"/>
  <c r="E41" i="3"/>
  <c r="E42" i="3"/>
  <c r="E43" i="3"/>
  <c r="E48" i="3"/>
  <c r="E45" i="3"/>
  <c r="E46" i="3"/>
  <c r="E47" i="3"/>
</calcChain>
</file>

<file path=xl/sharedStrings.xml><?xml version="1.0" encoding="utf-8"?>
<sst xmlns="http://schemas.openxmlformats.org/spreadsheetml/2006/main" count="112" uniqueCount="87">
  <si>
    <t>% соотношение кол-ва оценочных процедур к кол-ву часов учебному плану</t>
  </si>
  <si>
    <t>НАЧАЛЬНОЕ ОБЩЕЕ ОБРАЗОВАНИЕ</t>
  </si>
  <si>
    <t>1 классы</t>
  </si>
  <si>
    <t>Русский язык</t>
  </si>
  <si>
    <t>Литературное чтение</t>
  </si>
  <si>
    <t>Окружающий мир</t>
  </si>
  <si>
    <t>Изобразительное искусство</t>
  </si>
  <si>
    <t>Физическая культура</t>
  </si>
  <si>
    <t>Музыка</t>
  </si>
  <si>
    <t>2 классы</t>
  </si>
  <si>
    <t>Иностранный язык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</si>
  <si>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</si>
  <si>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</si>
  <si>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</si>
  <si>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</si>
  <si>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</si>
  <si>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</si>
  <si>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</si>
  <si>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</si>
  <si>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</si>
  <si>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</si>
  <si>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11 классы</t>
  </si>
  <si>
    <t>Математика</t>
  </si>
  <si>
    <t>Информатика</t>
  </si>
  <si>
    <t>Физика</t>
  </si>
  <si>
    <t>История</t>
  </si>
  <si>
    <t>Обществознание</t>
  </si>
  <si>
    <t>География</t>
  </si>
  <si>
    <t>Биология</t>
  </si>
  <si>
    <t>Геометрия</t>
  </si>
  <si>
    <t>Алгебра</t>
  </si>
  <si>
    <t>Вероятность и статистика</t>
  </si>
  <si>
    <t>НОО</t>
  </si>
  <si>
    <t>Литература</t>
  </si>
  <si>
    <t>Труд (Технология)</t>
  </si>
  <si>
    <t>Химия</t>
  </si>
  <si>
    <t>Основы религиозных культур и светсвкой этики</t>
  </si>
  <si>
    <t>Основы безопасности и защиты Родины</t>
  </si>
  <si>
    <t>ООО</t>
  </si>
  <si>
    <t>Алгебра и начала математического анализа</t>
  </si>
  <si>
    <t>СОО</t>
  </si>
  <si>
    <t>Всего оценочных процедур за 1 полугодие 2024-2025 учебного года</t>
  </si>
  <si>
    <t>Всего оценочных процедур за 2 полугодие 2024-2025 учебного года</t>
  </si>
  <si>
    <t>Количество часов по учебному плану</t>
  </si>
  <si>
    <t xml:space="preserve">Приложение к графику оценочных процедур
</t>
  </si>
  <si>
    <t>Информация о соотношении количества оценочных процедур к количеству часов по учебному плану попредметно</t>
  </si>
  <si>
    <t>5 а</t>
  </si>
  <si>
    <t>5 б</t>
  </si>
  <si>
    <t>5 в</t>
  </si>
  <si>
    <t>5 г</t>
  </si>
  <si>
    <t>6 а</t>
  </si>
  <si>
    <t>6 б</t>
  </si>
  <si>
    <t>6 в</t>
  </si>
  <si>
    <t>6 г</t>
  </si>
  <si>
    <t>7 а</t>
  </si>
  <si>
    <t>7 б</t>
  </si>
  <si>
    <t>7 в</t>
  </si>
  <si>
    <t>8 а</t>
  </si>
  <si>
    <t>8 б</t>
  </si>
  <si>
    <t>8 в</t>
  </si>
  <si>
    <t>8 г</t>
  </si>
  <si>
    <t>9 а</t>
  </si>
  <si>
    <t>9 б</t>
  </si>
  <si>
    <t>9 в</t>
  </si>
  <si>
    <t>9 г</t>
  </si>
  <si>
    <t>10 а (с/э)</t>
  </si>
  <si>
    <t>10 б (унив)</t>
  </si>
  <si>
    <t>11 а (с/э)</t>
  </si>
  <si>
    <t>11 б (и/т)</t>
  </si>
  <si>
    <t>11 б (инд)</t>
  </si>
  <si>
    <t>Основы духовно - нравственной культуры народов Росии</t>
  </si>
  <si>
    <t xml:space="preserve">1 а </t>
  </si>
  <si>
    <t>1 б</t>
  </si>
  <si>
    <t>1 в</t>
  </si>
  <si>
    <t>2 а</t>
  </si>
  <si>
    <t>2 б</t>
  </si>
  <si>
    <t>2 в</t>
  </si>
  <si>
    <t>3 а</t>
  </si>
  <si>
    <t>3 б</t>
  </si>
  <si>
    <t>3 в</t>
  </si>
  <si>
    <t>3 г</t>
  </si>
  <si>
    <t>4 а</t>
  </si>
  <si>
    <t>4 б</t>
  </si>
  <si>
    <t>4 в</t>
  </si>
  <si>
    <t>4 г</t>
  </si>
  <si>
    <t>ВПР гуманитарного цикла  (на основании случайной выборки Рособрнадзора)</t>
  </si>
  <si>
    <t>ВПР естественно- научного цикла (на основании случайной выборки Рособрнадзора)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</si>
</sst>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1" fillId="2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0" xfId="0" applyFont="1" applyFill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5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2" fillId="0" borderId="2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59"/>
  <sheetViews>
    <sheetView tabSelected="1" topLeftCell="T16" zoomScale="80" zoomScaleNormal="80" workbookViewId="0">
      <selection activeCell="AN59" sqref="AN59"/>
    </sheetView>
  </sheetViews>
  <sheetFormatPr defaultColWidth="9.08984375" defaultRowHeight="14" x14ac:dyDescent="0.3"/>
  <cols>
    <col min="1" max="1" width="30.90625" style="1" customWidth="1"/>
    <col min="2" max="5" width="12" style="2" customWidth="1"/>
    <col min="6" max="14" width="4.6328125" style="2" customWidth="1"/>
    <col min="15" max="15" width="7.6328125" style="2" customWidth="1"/>
    <col min="16" max="16" width="11.453125" style="2" customWidth="1"/>
    <col min="17" max="17" width="9.54296875" style="2" customWidth="1"/>
    <col min="18" max="24" width="3.36328125" style="2" customWidth="1"/>
    <col min="25" max="31" width="3.36328125" style="1" customWidth="1"/>
    <col min="32" max="32" width="6.08984375" style="1" customWidth="1"/>
    <col min="33" max="36" width="3.453125" style="1" customWidth="1"/>
    <col min="37" max="37" width="5.90625" style="1" customWidth="1"/>
    <col min="38" max="38" width="11.453125" style="1" customWidth="1"/>
    <col min="39" max="39" width="8.6328125" style="1" customWidth="1"/>
    <col min="40" max="54" width="3.90625" style="1" customWidth="1"/>
    <col min="55" max="55" width="5.90625" style="1" customWidth="1"/>
    <col min="56" max="56" width="11.453125" style="1" customWidth="1"/>
    <col min="57" max="57" width="11.90625" style="1" customWidth="1"/>
    <col min="58" max="59" width="4.6328125" style="1" customWidth="1"/>
    <col min="60" max="60" width="6" style="1" customWidth="1"/>
    <col min="61" max="106" width="4.6328125" style="1" customWidth="1"/>
    <col min="107" max="16384" width="9.08984375" style="1"/>
  </cols>
  <sheetData>
    <row r="1" spans="1:57" ht="31.5" customHeight="1" x14ac:dyDescent="0.3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</row>
    <row r="2" spans="1:57" ht="31.5" customHeight="1" x14ac:dyDescent="0.3">
      <c r="A2" s="42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</row>
    <row r="3" spans="1:57" s="5" customFormat="1" ht="30.75" customHeight="1" x14ac:dyDescent="0.3">
      <c r="A3" s="45"/>
      <c r="B3" s="44" t="s">
        <v>41</v>
      </c>
      <c r="C3" s="44" t="s">
        <v>42</v>
      </c>
      <c r="D3" s="44" t="s">
        <v>43</v>
      </c>
      <c r="E3" s="44" t="s">
        <v>0</v>
      </c>
      <c r="F3" s="49" t="s">
        <v>32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46" t="s">
        <v>38</v>
      </c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8"/>
      <c r="AN3" s="49" t="s">
        <v>40</v>
      </c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1"/>
    </row>
    <row r="4" spans="1:57" s="5" customFormat="1" ht="119.25" customHeight="1" x14ac:dyDescent="0.3">
      <c r="A4" s="45"/>
      <c r="B4" s="44"/>
      <c r="C4" s="44"/>
      <c r="D4" s="44"/>
      <c r="E4" s="44"/>
      <c r="F4" s="14" t="s">
        <v>3</v>
      </c>
      <c r="G4" s="14" t="s">
        <v>4</v>
      </c>
      <c r="H4" s="14" t="s">
        <v>22</v>
      </c>
      <c r="I4" s="14" t="s">
        <v>5</v>
      </c>
      <c r="J4" s="14" t="s">
        <v>10</v>
      </c>
      <c r="K4" s="14" t="s">
        <v>6</v>
      </c>
      <c r="L4" s="14" t="s">
        <v>7</v>
      </c>
      <c r="M4" s="14" t="s">
        <v>8</v>
      </c>
      <c r="N4" s="14" t="s">
        <v>34</v>
      </c>
      <c r="O4" s="14" t="s">
        <v>36</v>
      </c>
      <c r="P4" s="14" t="s">
        <v>85</v>
      </c>
      <c r="Q4" s="14"/>
      <c r="R4" s="15" t="s">
        <v>3</v>
      </c>
      <c r="S4" s="15" t="s">
        <v>33</v>
      </c>
      <c r="T4" s="15" t="s">
        <v>10</v>
      </c>
      <c r="U4" s="15" t="s">
        <v>22</v>
      </c>
      <c r="V4" s="15" t="s">
        <v>30</v>
      </c>
      <c r="W4" s="15" t="s">
        <v>29</v>
      </c>
      <c r="X4" s="15" t="s">
        <v>31</v>
      </c>
      <c r="Y4" s="16" t="s">
        <v>23</v>
      </c>
      <c r="Z4" s="16" t="s">
        <v>25</v>
      </c>
      <c r="AA4" s="16" t="s">
        <v>26</v>
      </c>
      <c r="AB4" s="16" t="s">
        <v>27</v>
      </c>
      <c r="AC4" s="16" t="s">
        <v>24</v>
      </c>
      <c r="AD4" s="16" t="s">
        <v>35</v>
      </c>
      <c r="AE4" s="16" t="s">
        <v>28</v>
      </c>
      <c r="AF4" s="16" t="s">
        <v>6</v>
      </c>
      <c r="AG4" s="16" t="s">
        <v>7</v>
      </c>
      <c r="AH4" s="16" t="s">
        <v>8</v>
      </c>
      <c r="AI4" s="16" t="s">
        <v>34</v>
      </c>
      <c r="AJ4" s="16" t="s">
        <v>70</v>
      </c>
      <c r="AK4" s="16" t="s">
        <v>37</v>
      </c>
      <c r="AL4" s="16" t="s">
        <v>85</v>
      </c>
      <c r="AM4" s="16" t="s">
        <v>86</v>
      </c>
      <c r="AN4" s="17" t="s">
        <v>3</v>
      </c>
      <c r="AO4" s="17" t="s">
        <v>33</v>
      </c>
      <c r="AP4" s="17" t="s">
        <v>10</v>
      </c>
      <c r="AQ4" s="17" t="s">
        <v>22</v>
      </c>
      <c r="AR4" s="17" t="s">
        <v>39</v>
      </c>
      <c r="AS4" s="17" t="s">
        <v>29</v>
      </c>
      <c r="AT4" s="17" t="s">
        <v>31</v>
      </c>
      <c r="AU4" s="17" t="s">
        <v>23</v>
      </c>
      <c r="AV4" s="17" t="s">
        <v>25</v>
      </c>
      <c r="AW4" s="17" t="s">
        <v>26</v>
      </c>
      <c r="AX4" s="17" t="s">
        <v>27</v>
      </c>
      <c r="AY4" s="17" t="s">
        <v>24</v>
      </c>
      <c r="AZ4" s="17" t="s">
        <v>35</v>
      </c>
      <c r="BA4" s="17" t="s">
        <v>28</v>
      </c>
      <c r="BB4" s="17" t="s">
        <v>7</v>
      </c>
      <c r="BC4" s="17" t="s">
        <v>37</v>
      </c>
      <c r="BD4" s="17" t="s">
        <v>85</v>
      </c>
      <c r="BE4" s="17" t="s">
        <v>86</v>
      </c>
    </row>
    <row r="5" spans="1:57" s="5" customFormat="1" ht="15" customHeight="1" x14ac:dyDescent="0.3">
      <c r="A5" s="13" t="s">
        <v>1</v>
      </c>
      <c r="B5" s="8"/>
      <c r="C5" s="8"/>
      <c r="D5" s="8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9"/>
      <c r="T5" s="19"/>
      <c r="U5" s="7"/>
      <c r="V5" s="7"/>
      <c r="W5" s="7"/>
      <c r="X5" s="7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s="5" customFormat="1" x14ac:dyDescent="0.3">
      <c r="A6" s="12" t="s">
        <v>2</v>
      </c>
      <c r="B6" s="9"/>
      <c r="C6" s="9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9"/>
      <c r="T6" s="19"/>
      <c r="U6" s="7"/>
      <c r="V6" s="7"/>
      <c r="W6" s="7"/>
      <c r="X6" s="7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s="5" customFormat="1" x14ac:dyDescent="0.3">
      <c r="A7" s="10" t="s">
        <v>71</v>
      </c>
      <c r="B7" s="11">
        <v>1</v>
      </c>
      <c r="C7" s="11">
        <v>1</v>
      </c>
      <c r="D7" s="11">
        <v>693</v>
      </c>
      <c r="E7" s="41">
        <f>(B7+C7)/D7*100</f>
        <v>0.28860028860028858</v>
      </c>
      <c r="F7" s="38"/>
      <c r="G7" s="38">
        <v>2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s="5" customFormat="1" x14ac:dyDescent="0.3">
      <c r="A8" s="10" t="s">
        <v>72</v>
      </c>
      <c r="B8" s="11">
        <v>1</v>
      </c>
      <c r="C8" s="11">
        <v>1</v>
      </c>
      <c r="D8" s="11">
        <v>693</v>
      </c>
      <c r="E8" s="41">
        <f t="shared" ref="E8:E23" si="0">(B8+C8)/D8*100</f>
        <v>0.28860028860028858</v>
      </c>
      <c r="F8" s="38"/>
      <c r="G8" s="38">
        <v>2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s="5" customFormat="1" x14ac:dyDescent="0.3">
      <c r="A9" s="10" t="s">
        <v>73</v>
      </c>
      <c r="B9" s="11">
        <v>1</v>
      </c>
      <c r="C9" s="11">
        <v>1</v>
      </c>
      <c r="D9" s="11">
        <v>693</v>
      </c>
      <c r="E9" s="41">
        <f t="shared" si="0"/>
        <v>0.28860028860028858</v>
      </c>
      <c r="F9" s="38"/>
      <c r="G9" s="38">
        <v>2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s="5" customFormat="1" x14ac:dyDescent="0.3">
      <c r="A10" s="12" t="s">
        <v>9</v>
      </c>
      <c r="B10" s="9"/>
      <c r="C10" s="9"/>
      <c r="D10" s="9"/>
      <c r="E10" s="4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9"/>
      <c r="T10" s="19"/>
      <c r="U10" s="7"/>
      <c r="V10" s="7"/>
      <c r="W10" s="7"/>
      <c r="X10" s="7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s="5" customFormat="1" x14ac:dyDescent="0.3">
      <c r="A11" s="10" t="s">
        <v>74</v>
      </c>
      <c r="B11" s="11">
        <v>17</v>
      </c>
      <c r="C11" s="11">
        <v>19</v>
      </c>
      <c r="D11" s="11">
        <v>782</v>
      </c>
      <c r="E11" s="41">
        <f t="shared" si="0"/>
        <v>4.6035805626598467</v>
      </c>
      <c r="F11" s="38">
        <v>7</v>
      </c>
      <c r="G11" s="38">
        <v>8</v>
      </c>
      <c r="H11" s="38">
        <v>7</v>
      </c>
      <c r="I11" s="38">
        <v>4</v>
      </c>
      <c r="J11" s="38">
        <v>2</v>
      </c>
      <c r="K11" s="38">
        <v>2</v>
      </c>
      <c r="L11" s="38">
        <v>2</v>
      </c>
      <c r="M11" s="38">
        <v>2</v>
      </c>
      <c r="N11" s="38">
        <v>2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s="5" customFormat="1" x14ac:dyDescent="0.3">
      <c r="A12" s="10" t="s">
        <v>75</v>
      </c>
      <c r="B12" s="11">
        <v>17</v>
      </c>
      <c r="C12" s="11">
        <v>19</v>
      </c>
      <c r="D12" s="11">
        <v>782</v>
      </c>
      <c r="E12" s="41">
        <f t="shared" si="0"/>
        <v>4.6035805626598467</v>
      </c>
      <c r="F12" s="38">
        <v>7</v>
      </c>
      <c r="G12" s="38">
        <v>8</v>
      </c>
      <c r="H12" s="38">
        <v>7</v>
      </c>
      <c r="I12" s="38">
        <v>4</v>
      </c>
      <c r="J12" s="38">
        <v>2</v>
      </c>
      <c r="K12" s="38">
        <v>2</v>
      </c>
      <c r="L12" s="38">
        <v>2</v>
      </c>
      <c r="M12" s="38">
        <v>2</v>
      </c>
      <c r="N12" s="38">
        <v>2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s="5" customFormat="1" x14ac:dyDescent="0.3">
      <c r="A13" s="10" t="s">
        <v>76</v>
      </c>
      <c r="B13" s="11">
        <v>17</v>
      </c>
      <c r="C13" s="11">
        <v>19</v>
      </c>
      <c r="D13" s="11">
        <v>782</v>
      </c>
      <c r="E13" s="41">
        <f t="shared" si="0"/>
        <v>4.6035805626598467</v>
      </c>
      <c r="F13" s="38">
        <v>7</v>
      </c>
      <c r="G13" s="38">
        <v>8</v>
      </c>
      <c r="H13" s="38">
        <v>7</v>
      </c>
      <c r="I13" s="38">
        <v>4</v>
      </c>
      <c r="J13" s="38">
        <v>2</v>
      </c>
      <c r="K13" s="38">
        <v>2</v>
      </c>
      <c r="L13" s="38">
        <v>2</v>
      </c>
      <c r="M13" s="38">
        <v>2</v>
      </c>
      <c r="N13" s="38">
        <v>2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s="5" customFormat="1" x14ac:dyDescent="0.3">
      <c r="A14" s="12" t="s">
        <v>11</v>
      </c>
      <c r="B14" s="9"/>
      <c r="C14" s="9"/>
      <c r="D14" s="9"/>
      <c r="E14" s="4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9"/>
      <c r="T14" s="19"/>
      <c r="U14" s="7"/>
      <c r="V14" s="7"/>
      <c r="W14" s="7"/>
      <c r="X14" s="7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s="5" customFormat="1" x14ac:dyDescent="0.3">
      <c r="A15" s="10" t="s">
        <v>77</v>
      </c>
      <c r="B15" s="11">
        <v>16</v>
      </c>
      <c r="C15" s="11">
        <v>17</v>
      </c>
      <c r="D15" s="11">
        <v>782</v>
      </c>
      <c r="E15" s="41">
        <f t="shared" si="0"/>
        <v>4.2199488491048589</v>
      </c>
      <c r="F15" s="38">
        <v>6</v>
      </c>
      <c r="G15" s="38">
        <v>7</v>
      </c>
      <c r="H15" s="38">
        <v>6</v>
      </c>
      <c r="I15" s="38">
        <v>3</v>
      </c>
      <c r="J15" s="38">
        <v>3</v>
      </c>
      <c r="K15" s="38">
        <v>2</v>
      </c>
      <c r="L15" s="38">
        <v>2</v>
      </c>
      <c r="M15" s="38">
        <v>2</v>
      </c>
      <c r="N15" s="38">
        <v>2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s="5" customFormat="1" x14ac:dyDescent="0.3">
      <c r="A16" s="10" t="s">
        <v>78</v>
      </c>
      <c r="B16" s="11">
        <v>16</v>
      </c>
      <c r="C16" s="11">
        <v>17</v>
      </c>
      <c r="D16" s="11">
        <v>782</v>
      </c>
      <c r="E16" s="41">
        <f t="shared" si="0"/>
        <v>4.2199488491048589</v>
      </c>
      <c r="F16" s="38">
        <v>6</v>
      </c>
      <c r="G16" s="38">
        <v>7</v>
      </c>
      <c r="H16" s="38">
        <v>6</v>
      </c>
      <c r="I16" s="38">
        <v>3</v>
      </c>
      <c r="J16" s="38">
        <v>3</v>
      </c>
      <c r="K16" s="38">
        <v>2</v>
      </c>
      <c r="L16" s="38">
        <v>2</v>
      </c>
      <c r="M16" s="38">
        <v>2</v>
      </c>
      <c r="N16" s="38">
        <v>2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s="5" customFormat="1" x14ac:dyDescent="0.3">
      <c r="A17" s="10" t="s">
        <v>79</v>
      </c>
      <c r="B17" s="11">
        <v>16</v>
      </c>
      <c r="C17" s="11">
        <v>17</v>
      </c>
      <c r="D17" s="11">
        <v>782</v>
      </c>
      <c r="E17" s="41">
        <f t="shared" si="0"/>
        <v>4.2199488491048589</v>
      </c>
      <c r="F17" s="38">
        <v>6</v>
      </c>
      <c r="G17" s="38">
        <v>7</v>
      </c>
      <c r="H17" s="38">
        <v>6</v>
      </c>
      <c r="I17" s="38">
        <v>3</v>
      </c>
      <c r="J17" s="38">
        <v>3</v>
      </c>
      <c r="K17" s="38">
        <v>2</v>
      </c>
      <c r="L17" s="38">
        <v>2</v>
      </c>
      <c r="M17" s="38">
        <v>2</v>
      </c>
      <c r="N17" s="38">
        <v>2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s="5" customFormat="1" x14ac:dyDescent="0.3">
      <c r="A18" s="10" t="s">
        <v>80</v>
      </c>
      <c r="B18" s="11">
        <v>16</v>
      </c>
      <c r="C18" s="11">
        <v>17</v>
      </c>
      <c r="D18" s="11">
        <v>782</v>
      </c>
      <c r="E18" s="41">
        <f t="shared" si="0"/>
        <v>4.2199488491048589</v>
      </c>
      <c r="F18" s="38">
        <v>6</v>
      </c>
      <c r="G18" s="38">
        <v>7</v>
      </c>
      <c r="H18" s="38">
        <v>6</v>
      </c>
      <c r="I18" s="38">
        <v>3</v>
      </c>
      <c r="J18" s="38">
        <v>3</v>
      </c>
      <c r="K18" s="38">
        <v>2</v>
      </c>
      <c r="L18" s="38">
        <v>2</v>
      </c>
      <c r="M18" s="38">
        <v>2</v>
      </c>
      <c r="N18" s="38">
        <v>2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s="5" customFormat="1" x14ac:dyDescent="0.3">
      <c r="A19" s="12" t="s">
        <v>12</v>
      </c>
      <c r="B19" s="9"/>
      <c r="C19" s="9"/>
      <c r="D19" s="9"/>
      <c r="E19" s="4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9"/>
      <c r="T19" s="19"/>
      <c r="U19" s="7"/>
      <c r="V19" s="7"/>
      <c r="W19" s="7"/>
      <c r="X19" s="7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s="5" customFormat="1" x14ac:dyDescent="0.3">
      <c r="A20" s="10" t="s">
        <v>81</v>
      </c>
      <c r="B20" s="11">
        <v>15</v>
      </c>
      <c r="C20" s="11">
        <v>16</v>
      </c>
      <c r="D20" s="11">
        <v>782</v>
      </c>
      <c r="E20" s="41">
        <f t="shared" si="0"/>
        <v>3.9641943734015346</v>
      </c>
      <c r="F20" s="38">
        <v>4</v>
      </c>
      <c r="G20" s="38">
        <v>6</v>
      </c>
      <c r="H20" s="38">
        <v>6</v>
      </c>
      <c r="I20" s="38">
        <v>3</v>
      </c>
      <c r="J20" s="38">
        <v>2</v>
      </c>
      <c r="K20" s="38">
        <v>2</v>
      </c>
      <c r="L20" s="38">
        <v>2</v>
      </c>
      <c r="M20" s="38">
        <v>2</v>
      </c>
      <c r="N20" s="38">
        <v>2</v>
      </c>
      <c r="O20" s="38">
        <v>1</v>
      </c>
      <c r="P20" s="38">
        <v>1</v>
      </c>
      <c r="Q20" s="38"/>
      <c r="R20" s="38"/>
      <c r="S20" s="38"/>
      <c r="T20" s="38"/>
      <c r="U20" s="38"/>
      <c r="V20" s="38"/>
      <c r="W20" s="38"/>
      <c r="X20" s="38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s="5" customFormat="1" x14ac:dyDescent="0.3">
      <c r="A21" s="10" t="s">
        <v>82</v>
      </c>
      <c r="B21" s="11">
        <v>15</v>
      </c>
      <c r="C21" s="11">
        <v>16</v>
      </c>
      <c r="D21" s="11">
        <v>782</v>
      </c>
      <c r="E21" s="41">
        <f t="shared" si="0"/>
        <v>3.9641943734015346</v>
      </c>
      <c r="F21" s="38">
        <v>4</v>
      </c>
      <c r="G21" s="38">
        <v>6</v>
      </c>
      <c r="H21" s="38">
        <v>6</v>
      </c>
      <c r="I21" s="38">
        <v>3</v>
      </c>
      <c r="J21" s="38">
        <v>2</v>
      </c>
      <c r="K21" s="38">
        <v>2</v>
      </c>
      <c r="L21" s="38">
        <v>2</v>
      </c>
      <c r="M21" s="38">
        <v>2</v>
      </c>
      <c r="N21" s="38">
        <v>2</v>
      </c>
      <c r="O21" s="38">
        <v>1</v>
      </c>
      <c r="P21" s="38">
        <v>1</v>
      </c>
      <c r="Q21" s="38"/>
      <c r="R21" s="38"/>
      <c r="S21" s="38"/>
      <c r="T21" s="38"/>
      <c r="U21" s="38"/>
      <c r="V21" s="38"/>
      <c r="W21" s="38"/>
      <c r="X21" s="38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s="5" customFormat="1" x14ac:dyDescent="0.3">
      <c r="A22" s="10" t="s">
        <v>83</v>
      </c>
      <c r="B22" s="11">
        <v>15</v>
      </c>
      <c r="C22" s="11">
        <v>16</v>
      </c>
      <c r="D22" s="11">
        <v>782</v>
      </c>
      <c r="E22" s="41">
        <f t="shared" si="0"/>
        <v>3.9641943734015346</v>
      </c>
      <c r="F22" s="38">
        <v>4</v>
      </c>
      <c r="G22" s="38">
        <v>6</v>
      </c>
      <c r="H22" s="38">
        <v>6</v>
      </c>
      <c r="I22" s="38">
        <v>3</v>
      </c>
      <c r="J22" s="38">
        <v>2</v>
      </c>
      <c r="K22" s="38">
        <v>2</v>
      </c>
      <c r="L22" s="38">
        <v>2</v>
      </c>
      <c r="M22" s="38">
        <v>2</v>
      </c>
      <c r="N22" s="38">
        <v>2</v>
      </c>
      <c r="O22" s="38">
        <v>1</v>
      </c>
      <c r="P22" s="38">
        <v>1</v>
      </c>
      <c r="Q22" s="38"/>
      <c r="R22" s="38"/>
      <c r="S22" s="38"/>
      <c r="T22" s="38"/>
      <c r="U22" s="38"/>
      <c r="V22" s="38"/>
      <c r="W22" s="38"/>
      <c r="X22" s="38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s="5" customFormat="1" x14ac:dyDescent="0.3">
      <c r="A23" s="10" t="s">
        <v>84</v>
      </c>
      <c r="B23" s="11">
        <v>15</v>
      </c>
      <c r="C23" s="11">
        <v>16</v>
      </c>
      <c r="D23" s="11">
        <v>782</v>
      </c>
      <c r="E23" s="41">
        <f t="shared" si="0"/>
        <v>3.9641943734015346</v>
      </c>
      <c r="F23" s="38">
        <v>4</v>
      </c>
      <c r="G23" s="38">
        <v>6</v>
      </c>
      <c r="H23" s="38">
        <v>6</v>
      </c>
      <c r="I23" s="38">
        <v>3</v>
      </c>
      <c r="J23" s="38">
        <v>2</v>
      </c>
      <c r="K23" s="38">
        <v>2</v>
      </c>
      <c r="L23" s="38">
        <v>2</v>
      </c>
      <c r="M23" s="38">
        <v>2</v>
      </c>
      <c r="N23" s="38">
        <v>2</v>
      </c>
      <c r="O23" s="38">
        <v>1</v>
      </c>
      <c r="P23" s="38">
        <v>1</v>
      </c>
      <c r="Q23" s="38"/>
      <c r="R23" s="38"/>
      <c r="S23" s="38"/>
      <c r="T23" s="38"/>
      <c r="U23" s="38"/>
      <c r="V23" s="38"/>
      <c r="W23" s="38"/>
      <c r="X23" s="38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s="32" customFormat="1" ht="15" customHeight="1" x14ac:dyDescent="0.3">
      <c r="A24" s="28" t="s">
        <v>13</v>
      </c>
      <c r="B24" s="29"/>
      <c r="C24" s="29"/>
      <c r="D24" s="29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</row>
    <row r="25" spans="1:57" s="27" customFormat="1" x14ac:dyDescent="0.3">
      <c r="A25" s="33" t="s">
        <v>14</v>
      </c>
      <c r="B25" s="20"/>
      <c r="C25" s="20"/>
      <c r="D25" s="20"/>
      <c r="E25" s="20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s="5" customFormat="1" x14ac:dyDescent="0.3">
      <c r="A26" s="10" t="s">
        <v>46</v>
      </c>
      <c r="B26" s="11">
        <v>22</v>
      </c>
      <c r="C26" s="11">
        <v>26</v>
      </c>
      <c r="D26" s="11">
        <v>986</v>
      </c>
      <c r="E26" s="41">
        <f t="shared" ref="E26:E29" si="1">(B26+C26)/D26*100</f>
        <v>4.8681541582150096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7</v>
      </c>
      <c r="S26" s="19">
        <v>3</v>
      </c>
      <c r="T26" s="19">
        <v>9</v>
      </c>
      <c r="U26" s="18">
        <v>4</v>
      </c>
      <c r="V26" s="18"/>
      <c r="W26" s="18"/>
      <c r="X26" s="18"/>
      <c r="Y26" s="6"/>
      <c r="Z26" s="6">
        <v>5</v>
      </c>
      <c r="AA26" s="6"/>
      <c r="AB26" s="6">
        <v>4</v>
      </c>
      <c r="AC26" s="6"/>
      <c r="AD26" s="6"/>
      <c r="AE26" s="6">
        <v>4</v>
      </c>
      <c r="AF26" s="6">
        <v>2</v>
      </c>
      <c r="AG26" s="6">
        <v>2</v>
      </c>
      <c r="AH26" s="6">
        <v>2</v>
      </c>
      <c r="AI26" s="6">
        <v>2</v>
      </c>
      <c r="AJ26" s="6">
        <v>2</v>
      </c>
      <c r="AK26" s="6"/>
      <c r="AL26" s="6">
        <v>1</v>
      </c>
      <c r="AM26" s="6">
        <v>1</v>
      </c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s="5" customFormat="1" x14ac:dyDescent="0.3">
      <c r="A27" s="10" t="s">
        <v>47</v>
      </c>
      <c r="B27" s="11">
        <v>22</v>
      </c>
      <c r="C27" s="11">
        <v>26</v>
      </c>
      <c r="D27" s="11">
        <v>986</v>
      </c>
      <c r="E27" s="41">
        <f t="shared" si="1"/>
        <v>4.8681541582150096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36">
        <v>7</v>
      </c>
      <c r="S27" s="36">
        <v>3</v>
      </c>
      <c r="T27" s="36">
        <v>9</v>
      </c>
      <c r="U27" s="36">
        <v>4</v>
      </c>
      <c r="V27" s="36"/>
      <c r="W27" s="36"/>
      <c r="X27" s="36"/>
      <c r="Y27" s="6"/>
      <c r="Z27" s="6">
        <v>5</v>
      </c>
      <c r="AA27" s="6"/>
      <c r="AB27" s="6">
        <v>4</v>
      </c>
      <c r="AC27" s="6"/>
      <c r="AD27" s="6"/>
      <c r="AE27" s="6">
        <v>4</v>
      </c>
      <c r="AF27" s="6">
        <v>2</v>
      </c>
      <c r="AG27" s="6">
        <v>2</v>
      </c>
      <c r="AH27" s="6">
        <v>2</v>
      </c>
      <c r="AI27" s="6">
        <v>2</v>
      </c>
      <c r="AJ27" s="6">
        <v>2</v>
      </c>
      <c r="AK27" s="6"/>
      <c r="AL27" s="6">
        <v>1</v>
      </c>
      <c r="AM27" s="6">
        <v>1</v>
      </c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s="5" customFormat="1" x14ac:dyDescent="0.3">
      <c r="A28" s="10" t="s">
        <v>48</v>
      </c>
      <c r="B28" s="11">
        <v>22</v>
      </c>
      <c r="C28" s="11">
        <v>26</v>
      </c>
      <c r="D28" s="11">
        <v>986</v>
      </c>
      <c r="E28" s="41">
        <f t="shared" si="1"/>
        <v>4.8681541582150096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36">
        <v>7</v>
      </c>
      <c r="S28" s="36">
        <v>3</v>
      </c>
      <c r="T28" s="36">
        <v>9</v>
      </c>
      <c r="U28" s="36">
        <v>4</v>
      </c>
      <c r="V28" s="36"/>
      <c r="W28" s="36"/>
      <c r="X28" s="36"/>
      <c r="Y28" s="6"/>
      <c r="Z28" s="6">
        <v>5</v>
      </c>
      <c r="AA28" s="6"/>
      <c r="AB28" s="6">
        <v>4</v>
      </c>
      <c r="AC28" s="6"/>
      <c r="AD28" s="6"/>
      <c r="AE28" s="6">
        <v>4</v>
      </c>
      <c r="AF28" s="6">
        <v>2</v>
      </c>
      <c r="AG28" s="6">
        <v>2</v>
      </c>
      <c r="AH28" s="6">
        <v>2</v>
      </c>
      <c r="AI28" s="6">
        <v>2</v>
      </c>
      <c r="AJ28" s="6">
        <v>2</v>
      </c>
      <c r="AK28" s="6"/>
      <c r="AL28" s="6">
        <v>1</v>
      </c>
      <c r="AM28" s="6">
        <v>1</v>
      </c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s="5" customFormat="1" x14ac:dyDescent="0.3">
      <c r="A29" s="10" t="s">
        <v>49</v>
      </c>
      <c r="B29" s="11">
        <v>22</v>
      </c>
      <c r="C29" s="11">
        <v>26</v>
      </c>
      <c r="D29" s="11">
        <v>986</v>
      </c>
      <c r="E29" s="41">
        <f t="shared" si="1"/>
        <v>4.8681541582150096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6">
        <v>7</v>
      </c>
      <c r="S29" s="36">
        <v>3</v>
      </c>
      <c r="T29" s="36">
        <v>9</v>
      </c>
      <c r="U29" s="36">
        <v>4</v>
      </c>
      <c r="V29" s="36"/>
      <c r="W29" s="36"/>
      <c r="X29" s="36"/>
      <c r="Y29" s="6"/>
      <c r="Z29" s="6">
        <v>5</v>
      </c>
      <c r="AA29" s="6"/>
      <c r="AB29" s="6">
        <v>4</v>
      </c>
      <c r="AC29" s="6"/>
      <c r="AD29" s="6"/>
      <c r="AE29" s="6">
        <v>4</v>
      </c>
      <c r="AF29" s="6">
        <v>2</v>
      </c>
      <c r="AG29" s="6">
        <v>2</v>
      </c>
      <c r="AH29" s="6">
        <v>2</v>
      </c>
      <c r="AI29" s="6">
        <v>2</v>
      </c>
      <c r="AJ29" s="6">
        <v>2</v>
      </c>
      <c r="AK29" s="6"/>
      <c r="AL29" s="6">
        <v>1</v>
      </c>
      <c r="AM29" s="6">
        <v>1</v>
      </c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s="27" customFormat="1" x14ac:dyDescent="0.3">
      <c r="A30" s="33" t="s">
        <v>15</v>
      </c>
      <c r="B30" s="20"/>
      <c r="C30" s="20"/>
      <c r="D30" s="20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</row>
    <row r="31" spans="1:57" s="5" customFormat="1" x14ac:dyDescent="0.3">
      <c r="A31" s="10" t="s">
        <v>50</v>
      </c>
      <c r="B31" s="11">
        <v>30</v>
      </c>
      <c r="C31" s="11">
        <v>28</v>
      </c>
      <c r="D31" s="11">
        <v>1020</v>
      </c>
      <c r="E31" s="41">
        <f t="shared" ref="E31:E34" si="2">(B31+C31)/D31*100</f>
        <v>5.6862745098039218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>
        <v>8</v>
      </c>
      <c r="S31" s="19">
        <v>7</v>
      </c>
      <c r="T31" s="19">
        <v>8</v>
      </c>
      <c r="U31" s="18">
        <v>5</v>
      </c>
      <c r="V31" s="18"/>
      <c r="W31" s="18"/>
      <c r="X31" s="18"/>
      <c r="Y31" s="6"/>
      <c r="Z31" s="6">
        <v>6</v>
      </c>
      <c r="AA31" s="6">
        <v>4</v>
      </c>
      <c r="AB31" s="6">
        <v>4</v>
      </c>
      <c r="AC31" s="6"/>
      <c r="AD31" s="6"/>
      <c r="AE31" s="6">
        <v>4</v>
      </c>
      <c r="AF31" s="6">
        <v>2</v>
      </c>
      <c r="AG31" s="6">
        <v>2</v>
      </c>
      <c r="AH31" s="6">
        <v>2</v>
      </c>
      <c r="AI31" s="6">
        <v>2</v>
      </c>
      <c r="AJ31" s="6">
        <v>2</v>
      </c>
      <c r="AK31" s="6"/>
      <c r="AL31" s="6">
        <v>1</v>
      </c>
      <c r="AM31" s="6">
        <v>1</v>
      </c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s="5" customFormat="1" x14ac:dyDescent="0.3">
      <c r="A32" s="10" t="s">
        <v>51</v>
      </c>
      <c r="B32" s="11">
        <v>30</v>
      </c>
      <c r="C32" s="11">
        <v>28</v>
      </c>
      <c r="D32" s="11">
        <v>1020</v>
      </c>
      <c r="E32" s="41">
        <f t="shared" si="2"/>
        <v>5.6862745098039218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36">
        <v>8</v>
      </c>
      <c r="S32" s="36">
        <v>7</v>
      </c>
      <c r="T32" s="36">
        <v>8</v>
      </c>
      <c r="U32" s="36">
        <v>5</v>
      </c>
      <c r="V32" s="36"/>
      <c r="W32" s="36"/>
      <c r="X32" s="36"/>
      <c r="Y32" s="6"/>
      <c r="Z32" s="6">
        <v>6</v>
      </c>
      <c r="AA32" s="6">
        <v>4</v>
      </c>
      <c r="AB32" s="6">
        <v>4</v>
      </c>
      <c r="AC32" s="6"/>
      <c r="AD32" s="6"/>
      <c r="AE32" s="6">
        <v>4</v>
      </c>
      <c r="AF32" s="6">
        <v>2</v>
      </c>
      <c r="AG32" s="6">
        <v>2</v>
      </c>
      <c r="AH32" s="6">
        <v>2</v>
      </c>
      <c r="AI32" s="6">
        <v>2</v>
      </c>
      <c r="AJ32" s="6">
        <v>2</v>
      </c>
      <c r="AK32" s="6"/>
      <c r="AL32" s="6">
        <v>1</v>
      </c>
      <c r="AM32" s="6">
        <v>1</v>
      </c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spans="1:57" s="5" customFormat="1" x14ac:dyDescent="0.3">
      <c r="A33" s="10" t="s">
        <v>52</v>
      </c>
      <c r="B33" s="11">
        <v>30</v>
      </c>
      <c r="C33" s="11">
        <v>28</v>
      </c>
      <c r="D33" s="11">
        <v>1020</v>
      </c>
      <c r="E33" s="41">
        <f t="shared" si="2"/>
        <v>5.6862745098039218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36">
        <v>8</v>
      </c>
      <c r="S33" s="36">
        <v>7</v>
      </c>
      <c r="T33" s="36">
        <v>8</v>
      </c>
      <c r="U33" s="36">
        <v>5</v>
      </c>
      <c r="V33" s="36"/>
      <c r="W33" s="36"/>
      <c r="X33" s="36"/>
      <c r="Y33" s="6"/>
      <c r="Z33" s="6">
        <v>6</v>
      </c>
      <c r="AA33" s="6">
        <v>4</v>
      </c>
      <c r="AB33" s="6">
        <v>4</v>
      </c>
      <c r="AC33" s="6"/>
      <c r="AD33" s="6"/>
      <c r="AE33" s="6">
        <v>4</v>
      </c>
      <c r="AF33" s="6">
        <v>2</v>
      </c>
      <c r="AG33" s="6">
        <v>2</v>
      </c>
      <c r="AH33" s="6">
        <v>2</v>
      </c>
      <c r="AI33" s="6">
        <v>2</v>
      </c>
      <c r="AJ33" s="6">
        <v>2</v>
      </c>
      <c r="AK33" s="6"/>
      <c r="AL33" s="6">
        <v>1</v>
      </c>
      <c r="AM33" s="6">
        <v>1</v>
      </c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1:57" s="5" customFormat="1" x14ac:dyDescent="0.3">
      <c r="A34" s="10" t="s">
        <v>53</v>
      </c>
      <c r="B34" s="11">
        <v>30</v>
      </c>
      <c r="C34" s="11">
        <v>28</v>
      </c>
      <c r="D34" s="11">
        <v>1020</v>
      </c>
      <c r="E34" s="41">
        <f t="shared" si="2"/>
        <v>5.6862745098039218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>
        <v>8</v>
      </c>
      <c r="S34" s="36">
        <v>7</v>
      </c>
      <c r="T34" s="36">
        <v>8</v>
      </c>
      <c r="U34" s="36">
        <v>5</v>
      </c>
      <c r="V34" s="36"/>
      <c r="W34" s="36"/>
      <c r="X34" s="36"/>
      <c r="Y34" s="6"/>
      <c r="Z34" s="6">
        <v>6</v>
      </c>
      <c r="AA34" s="6">
        <v>4</v>
      </c>
      <c r="AB34" s="6">
        <v>4</v>
      </c>
      <c r="AC34" s="6"/>
      <c r="AD34" s="6"/>
      <c r="AE34" s="6">
        <v>4</v>
      </c>
      <c r="AF34" s="6">
        <v>2</v>
      </c>
      <c r="AG34" s="6">
        <v>2</v>
      </c>
      <c r="AH34" s="6">
        <v>2</v>
      </c>
      <c r="AI34" s="6">
        <v>2</v>
      </c>
      <c r="AJ34" s="6">
        <v>2</v>
      </c>
      <c r="AK34" s="6"/>
      <c r="AL34" s="6">
        <v>1</v>
      </c>
      <c r="AM34" s="6">
        <v>1</v>
      </c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1:57" s="27" customFormat="1" x14ac:dyDescent="0.3">
      <c r="A35" s="33" t="s">
        <v>16</v>
      </c>
      <c r="B35" s="20"/>
      <c r="C35" s="20"/>
      <c r="D35" s="2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</row>
    <row r="36" spans="1:57" s="5" customFormat="1" x14ac:dyDescent="0.3">
      <c r="A36" s="10" t="s">
        <v>54</v>
      </c>
      <c r="B36" s="11">
        <v>24</v>
      </c>
      <c r="C36" s="11">
        <v>28</v>
      </c>
      <c r="D36" s="11">
        <v>1088</v>
      </c>
      <c r="E36" s="41">
        <f t="shared" ref="E36:E38" si="3">(B36+C36)/D36*100</f>
        <v>4.7794117647058822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5</v>
      </c>
      <c r="S36" s="19">
        <v>3</v>
      </c>
      <c r="T36" s="19">
        <v>9</v>
      </c>
      <c r="U36" s="18">
        <v>1</v>
      </c>
      <c r="V36" s="18">
        <v>4</v>
      </c>
      <c r="W36" s="18">
        <v>3</v>
      </c>
      <c r="X36" s="18">
        <v>2</v>
      </c>
      <c r="Y36" s="6">
        <v>2</v>
      </c>
      <c r="Z36" s="6">
        <v>3</v>
      </c>
      <c r="AA36" s="6">
        <v>2</v>
      </c>
      <c r="AB36" s="6">
        <v>2</v>
      </c>
      <c r="AC36" s="6">
        <v>3</v>
      </c>
      <c r="AD36" s="6"/>
      <c r="AE36" s="6">
        <v>3</v>
      </c>
      <c r="AF36" s="6">
        <v>2</v>
      </c>
      <c r="AG36" s="6">
        <v>2</v>
      </c>
      <c r="AH36" s="6">
        <v>2</v>
      </c>
      <c r="AI36" s="6">
        <v>2</v>
      </c>
      <c r="AJ36" s="6"/>
      <c r="AK36" s="6"/>
      <c r="AL36" s="6">
        <v>1</v>
      </c>
      <c r="AM36" s="6">
        <v>1</v>
      </c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s="5" customFormat="1" x14ac:dyDescent="0.3">
      <c r="A37" s="10" t="s">
        <v>55</v>
      </c>
      <c r="B37" s="11">
        <v>24</v>
      </c>
      <c r="C37" s="11">
        <v>28</v>
      </c>
      <c r="D37" s="11">
        <v>1088</v>
      </c>
      <c r="E37" s="41">
        <f t="shared" si="3"/>
        <v>4.7794117647058822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36">
        <v>5</v>
      </c>
      <c r="S37" s="36">
        <v>3</v>
      </c>
      <c r="T37" s="36">
        <v>9</v>
      </c>
      <c r="U37" s="36">
        <v>1</v>
      </c>
      <c r="V37" s="36">
        <v>4</v>
      </c>
      <c r="W37" s="36">
        <v>3</v>
      </c>
      <c r="X37" s="36">
        <v>2</v>
      </c>
      <c r="Y37" s="6">
        <v>2</v>
      </c>
      <c r="Z37" s="6">
        <v>3</v>
      </c>
      <c r="AA37" s="6">
        <v>2</v>
      </c>
      <c r="AB37" s="6">
        <v>2</v>
      </c>
      <c r="AC37" s="6">
        <v>3</v>
      </c>
      <c r="AD37" s="6"/>
      <c r="AE37" s="6">
        <v>3</v>
      </c>
      <c r="AF37" s="6">
        <v>2</v>
      </c>
      <c r="AG37" s="6">
        <v>2</v>
      </c>
      <c r="AH37" s="6">
        <v>2</v>
      </c>
      <c r="AI37" s="6">
        <v>2</v>
      </c>
      <c r="AJ37" s="6"/>
      <c r="AK37" s="6"/>
      <c r="AL37" s="6">
        <v>1</v>
      </c>
      <c r="AM37" s="6">
        <v>1</v>
      </c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s="5" customFormat="1" x14ac:dyDescent="0.3">
      <c r="A38" s="10" t="s">
        <v>56</v>
      </c>
      <c r="B38" s="11">
        <v>24</v>
      </c>
      <c r="C38" s="11">
        <v>28</v>
      </c>
      <c r="D38" s="11">
        <v>1088</v>
      </c>
      <c r="E38" s="41">
        <f t="shared" si="3"/>
        <v>4.7794117647058822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36">
        <v>5</v>
      </c>
      <c r="S38" s="36">
        <v>3</v>
      </c>
      <c r="T38" s="36">
        <v>9</v>
      </c>
      <c r="U38" s="36">
        <v>1</v>
      </c>
      <c r="V38" s="36">
        <v>4</v>
      </c>
      <c r="W38" s="36">
        <v>3</v>
      </c>
      <c r="X38" s="36">
        <v>2</v>
      </c>
      <c r="Y38" s="6">
        <v>2</v>
      </c>
      <c r="Z38" s="6">
        <v>3</v>
      </c>
      <c r="AA38" s="6">
        <v>2</v>
      </c>
      <c r="AB38" s="6">
        <v>2</v>
      </c>
      <c r="AC38" s="6">
        <v>3</v>
      </c>
      <c r="AD38" s="6"/>
      <c r="AE38" s="6">
        <v>3</v>
      </c>
      <c r="AF38" s="6">
        <v>2</v>
      </c>
      <c r="AG38" s="6">
        <v>2</v>
      </c>
      <c r="AH38" s="6">
        <v>2</v>
      </c>
      <c r="AI38" s="6">
        <v>2</v>
      </c>
      <c r="AJ38" s="6"/>
      <c r="AK38" s="6"/>
      <c r="AL38" s="6">
        <v>1</v>
      </c>
      <c r="AM38" s="6">
        <v>1</v>
      </c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s="27" customFormat="1" x14ac:dyDescent="0.3">
      <c r="A39" s="33" t="s">
        <v>17</v>
      </c>
      <c r="B39" s="20"/>
      <c r="C39" s="20"/>
      <c r="D39" s="2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7" s="5" customFormat="1" x14ac:dyDescent="0.3">
      <c r="A40" s="10" t="s">
        <v>57</v>
      </c>
      <c r="B40" s="11">
        <v>28</v>
      </c>
      <c r="C40" s="11">
        <v>34</v>
      </c>
      <c r="D40" s="11">
        <v>1122</v>
      </c>
      <c r="E40" s="41">
        <f t="shared" ref="E40:E43" si="4">(B40+C40)/D40*100</f>
        <v>5.525846702317291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>
        <v>3</v>
      </c>
      <c r="S40" s="19">
        <v>3</v>
      </c>
      <c r="T40" s="19">
        <v>10</v>
      </c>
      <c r="U40" s="18">
        <v>1</v>
      </c>
      <c r="V40" s="18">
        <v>7</v>
      </c>
      <c r="W40" s="18">
        <v>5</v>
      </c>
      <c r="X40" s="18">
        <v>2</v>
      </c>
      <c r="Y40" s="6">
        <v>3</v>
      </c>
      <c r="Z40" s="6">
        <v>2</v>
      </c>
      <c r="AA40" s="6">
        <v>3</v>
      </c>
      <c r="AB40" s="6">
        <v>3</v>
      </c>
      <c r="AC40" s="6">
        <v>2</v>
      </c>
      <c r="AD40" s="6">
        <v>3</v>
      </c>
      <c r="AE40" s="6">
        <v>5</v>
      </c>
      <c r="AF40" s="6"/>
      <c r="AG40" s="6">
        <v>2</v>
      </c>
      <c r="AH40" s="6">
        <v>2</v>
      </c>
      <c r="AI40" s="6">
        <v>2</v>
      </c>
      <c r="AJ40" s="6"/>
      <c r="AK40" s="6">
        <v>2</v>
      </c>
      <c r="AL40" s="6">
        <v>1</v>
      </c>
      <c r="AM40" s="6">
        <v>1</v>
      </c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s="5" customFormat="1" x14ac:dyDescent="0.3">
      <c r="A41" s="10" t="s">
        <v>58</v>
      </c>
      <c r="B41" s="11">
        <v>28</v>
      </c>
      <c r="C41" s="11">
        <v>34</v>
      </c>
      <c r="D41" s="11">
        <v>1122</v>
      </c>
      <c r="E41" s="41">
        <f t="shared" si="4"/>
        <v>5.525846702317291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6">
        <v>3</v>
      </c>
      <c r="S41" s="36">
        <v>3</v>
      </c>
      <c r="T41" s="36">
        <v>10</v>
      </c>
      <c r="U41" s="36">
        <v>1</v>
      </c>
      <c r="V41" s="36">
        <v>7</v>
      </c>
      <c r="W41" s="36">
        <v>5</v>
      </c>
      <c r="X41" s="36">
        <v>2</v>
      </c>
      <c r="Y41" s="6">
        <v>3</v>
      </c>
      <c r="Z41" s="6">
        <v>2</v>
      </c>
      <c r="AA41" s="6">
        <v>3</v>
      </c>
      <c r="AB41" s="6">
        <v>3</v>
      </c>
      <c r="AC41" s="6">
        <v>2</v>
      </c>
      <c r="AD41" s="6">
        <v>3</v>
      </c>
      <c r="AE41" s="6">
        <v>5</v>
      </c>
      <c r="AF41" s="6"/>
      <c r="AG41" s="6">
        <v>2</v>
      </c>
      <c r="AH41" s="6">
        <v>2</v>
      </c>
      <c r="AI41" s="6">
        <v>2</v>
      </c>
      <c r="AJ41" s="6"/>
      <c r="AK41" s="6">
        <v>2</v>
      </c>
      <c r="AL41" s="6">
        <v>1</v>
      </c>
      <c r="AM41" s="6">
        <v>1</v>
      </c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s="5" customFormat="1" x14ac:dyDescent="0.3">
      <c r="A42" s="10" t="s">
        <v>59</v>
      </c>
      <c r="B42" s="11">
        <v>28</v>
      </c>
      <c r="C42" s="11">
        <v>34</v>
      </c>
      <c r="D42" s="11">
        <v>1122</v>
      </c>
      <c r="E42" s="41">
        <f t="shared" si="4"/>
        <v>5.525846702317291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36">
        <v>3</v>
      </c>
      <c r="S42" s="36">
        <v>3</v>
      </c>
      <c r="T42" s="36">
        <v>10</v>
      </c>
      <c r="U42" s="36">
        <v>1</v>
      </c>
      <c r="V42" s="36">
        <v>7</v>
      </c>
      <c r="W42" s="36">
        <v>5</v>
      </c>
      <c r="X42" s="36">
        <v>2</v>
      </c>
      <c r="Y42" s="6">
        <v>3</v>
      </c>
      <c r="Z42" s="6">
        <v>2</v>
      </c>
      <c r="AA42" s="6">
        <v>3</v>
      </c>
      <c r="AB42" s="6">
        <v>3</v>
      </c>
      <c r="AC42" s="6">
        <v>2</v>
      </c>
      <c r="AD42" s="6">
        <v>3</v>
      </c>
      <c r="AE42" s="6">
        <v>5</v>
      </c>
      <c r="AF42" s="6"/>
      <c r="AG42" s="6">
        <v>2</v>
      </c>
      <c r="AH42" s="6">
        <v>2</v>
      </c>
      <c r="AI42" s="6">
        <v>2</v>
      </c>
      <c r="AJ42" s="6"/>
      <c r="AK42" s="6">
        <v>2</v>
      </c>
      <c r="AL42" s="6">
        <v>1</v>
      </c>
      <c r="AM42" s="6">
        <v>1</v>
      </c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s="5" customFormat="1" x14ac:dyDescent="0.3">
      <c r="A43" s="10" t="s">
        <v>60</v>
      </c>
      <c r="B43" s="11">
        <v>28</v>
      </c>
      <c r="C43" s="11">
        <v>34</v>
      </c>
      <c r="D43" s="11">
        <v>1122</v>
      </c>
      <c r="E43" s="41">
        <f t="shared" si="4"/>
        <v>5.525846702317291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36">
        <v>3</v>
      </c>
      <c r="S43" s="36">
        <v>3</v>
      </c>
      <c r="T43" s="36">
        <v>10</v>
      </c>
      <c r="U43" s="36">
        <v>1</v>
      </c>
      <c r="V43" s="36">
        <v>7</v>
      </c>
      <c r="W43" s="36">
        <v>5</v>
      </c>
      <c r="X43" s="36">
        <v>2</v>
      </c>
      <c r="Y43" s="6">
        <v>3</v>
      </c>
      <c r="Z43" s="6">
        <v>2</v>
      </c>
      <c r="AA43" s="6">
        <v>3</v>
      </c>
      <c r="AB43" s="6">
        <v>3</v>
      </c>
      <c r="AC43" s="6">
        <v>2</v>
      </c>
      <c r="AD43" s="6">
        <v>3</v>
      </c>
      <c r="AE43" s="6">
        <v>5</v>
      </c>
      <c r="AF43" s="6"/>
      <c r="AG43" s="6">
        <v>2</v>
      </c>
      <c r="AH43" s="6">
        <v>2</v>
      </c>
      <c r="AI43" s="6">
        <v>2</v>
      </c>
      <c r="AJ43" s="6"/>
      <c r="AK43" s="6">
        <v>2</v>
      </c>
      <c r="AL43" s="6">
        <v>1</v>
      </c>
      <c r="AM43" s="6">
        <v>1</v>
      </c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s="27" customFormat="1" x14ac:dyDescent="0.3">
      <c r="A44" s="33" t="s">
        <v>18</v>
      </c>
      <c r="B44" s="20"/>
      <c r="C44" s="20"/>
      <c r="D44" s="20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</row>
    <row r="45" spans="1:57" s="5" customFormat="1" x14ac:dyDescent="0.3">
      <c r="A45" s="10" t="s">
        <v>61</v>
      </c>
      <c r="B45" s="11">
        <v>25</v>
      </c>
      <c r="C45" s="11">
        <v>28</v>
      </c>
      <c r="D45" s="11">
        <v>1122</v>
      </c>
      <c r="E45" s="41">
        <f t="shared" ref="E45:E56" si="5">(B45+C45)/D45*100</f>
        <v>4.7237076648841354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4</v>
      </c>
      <c r="S45" s="19">
        <v>3</v>
      </c>
      <c r="T45" s="19">
        <v>11</v>
      </c>
      <c r="U45" s="18">
        <v>1</v>
      </c>
      <c r="V45" s="18">
        <v>4</v>
      </c>
      <c r="W45" s="18">
        <v>4</v>
      </c>
      <c r="X45" s="18">
        <v>1</v>
      </c>
      <c r="Y45" s="6">
        <v>3</v>
      </c>
      <c r="Z45" s="6">
        <v>2</v>
      </c>
      <c r="AA45" s="6">
        <v>2</v>
      </c>
      <c r="AB45" s="6">
        <v>4</v>
      </c>
      <c r="AC45" s="6">
        <v>2</v>
      </c>
      <c r="AD45" s="6">
        <v>3</v>
      </c>
      <c r="AE45" s="6">
        <v>3</v>
      </c>
      <c r="AF45" s="6"/>
      <c r="AG45" s="6">
        <v>2</v>
      </c>
      <c r="AH45" s="6"/>
      <c r="AI45" s="6">
        <v>2</v>
      </c>
      <c r="AJ45" s="6"/>
      <c r="AK45" s="6">
        <v>2</v>
      </c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s="5" customFormat="1" x14ac:dyDescent="0.3">
      <c r="A46" s="10" t="s">
        <v>62</v>
      </c>
      <c r="B46" s="11">
        <v>25</v>
      </c>
      <c r="C46" s="11">
        <v>28</v>
      </c>
      <c r="D46" s="11">
        <v>1122</v>
      </c>
      <c r="E46" s="41">
        <f t="shared" si="5"/>
        <v>4.7237076648841354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36">
        <v>4</v>
      </c>
      <c r="S46" s="36">
        <v>3</v>
      </c>
      <c r="T46" s="36">
        <v>11</v>
      </c>
      <c r="U46" s="36">
        <v>1</v>
      </c>
      <c r="V46" s="36">
        <v>4</v>
      </c>
      <c r="W46" s="36">
        <v>4</v>
      </c>
      <c r="X46" s="36">
        <v>1</v>
      </c>
      <c r="Y46" s="6">
        <v>3</v>
      </c>
      <c r="Z46" s="6">
        <v>2</v>
      </c>
      <c r="AA46" s="6">
        <v>2</v>
      </c>
      <c r="AB46" s="6">
        <v>4</v>
      </c>
      <c r="AC46" s="6">
        <v>2</v>
      </c>
      <c r="AD46" s="6">
        <v>3</v>
      </c>
      <c r="AE46" s="6">
        <v>3</v>
      </c>
      <c r="AF46" s="6"/>
      <c r="AG46" s="6">
        <v>2</v>
      </c>
      <c r="AH46" s="6"/>
      <c r="AI46" s="6">
        <v>2</v>
      </c>
      <c r="AJ46" s="6"/>
      <c r="AK46" s="6">
        <v>2</v>
      </c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s="5" customFormat="1" x14ac:dyDescent="0.3">
      <c r="A47" s="10" t="s">
        <v>63</v>
      </c>
      <c r="B47" s="11">
        <v>25</v>
      </c>
      <c r="C47" s="11">
        <v>28</v>
      </c>
      <c r="D47" s="11">
        <v>1122</v>
      </c>
      <c r="E47" s="41">
        <f>(B47+C47)/D47*100</f>
        <v>4.7237076648841354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36">
        <v>4</v>
      </c>
      <c r="S47" s="36">
        <v>3</v>
      </c>
      <c r="T47" s="36">
        <v>11</v>
      </c>
      <c r="U47" s="36">
        <v>1</v>
      </c>
      <c r="V47" s="36">
        <v>4</v>
      </c>
      <c r="W47" s="36">
        <v>4</v>
      </c>
      <c r="X47" s="36">
        <v>1</v>
      </c>
      <c r="Y47" s="6">
        <v>3</v>
      </c>
      <c r="Z47" s="6">
        <v>2</v>
      </c>
      <c r="AA47" s="6">
        <v>2</v>
      </c>
      <c r="AB47" s="6">
        <v>4</v>
      </c>
      <c r="AC47" s="6">
        <v>2</v>
      </c>
      <c r="AD47" s="6">
        <v>3</v>
      </c>
      <c r="AE47" s="6">
        <v>3</v>
      </c>
      <c r="AF47" s="6"/>
      <c r="AG47" s="6">
        <v>2</v>
      </c>
      <c r="AH47" s="6"/>
      <c r="AI47" s="6">
        <v>2</v>
      </c>
      <c r="AJ47" s="6"/>
      <c r="AK47" s="6">
        <v>2</v>
      </c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s="5" customFormat="1" x14ac:dyDescent="0.3">
      <c r="A48" s="10" t="s">
        <v>64</v>
      </c>
      <c r="B48" s="11">
        <v>25</v>
      </c>
      <c r="C48" s="11">
        <v>28</v>
      </c>
      <c r="D48" s="11">
        <v>1122</v>
      </c>
      <c r="E48" s="41">
        <f t="shared" si="5"/>
        <v>4.7237076648841354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36">
        <v>4</v>
      </c>
      <c r="S48" s="36">
        <v>3</v>
      </c>
      <c r="T48" s="36">
        <v>11</v>
      </c>
      <c r="U48" s="36">
        <v>1</v>
      </c>
      <c r="V48" s="36">
        <v>4</v>
      </c>
      <c r="W48" s="36">
        <v>4</v>
      </c>
      <c r="X48" s="36">
        <v>1</v>
      </c>
      <c r="Y48" s="6">
        <v>3</v>
      </c>
      <c r="Z48" s="6">
        <v>2</v>
      </c>
      <c r="AA48" s="6">
        <v>2</v>
      </c>
      <c r="AB48" s="6">
        <v>4</v>
      </c>
      <c r="AC48" s="6">
        <v>2</v>
      </c>
      <c r="AD48" s="6">
        <v>3</v>
      </c>
      <c r="AE48" s="6">
        <v>3</v>
      </c>
      <c r="AF48" s="6"/>
      <c r="AG48" s="6">
        <v>2</v>
      </c>
      <c r="AH48" s="6"/>
      <c r="AI48" s="6">
        <v>2</v>
      </c>
      <c r="AJ48" s="6"/>
      <c r="AK48" s="6">
        <v>2</v>
      </c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58" s="32" customFormat="1" ht="15" customHeight="1" x14ac:dyDescent="0.3">
      <c r="A49" s="28" t="s">
        <v>19</v>
      </c>
      <c r="B49" s="29"/>
      <c r="C49" s="29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</row>
    <row r="50" spans="1:58" s="24" customFormat="1" x14ac:dyDescent="0.3">
      <c r="A50" s="33" t="s">
        <v>20</v>
      </c>
      <c r="B50" s="20"/>
      <c r="C50" s="20"/>
      <c r="D50" s="20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</row>
    <row r="51" spans="1:58" s="5" customFormat="1" x14ac:dyDescent="0.3">
      <c r="A51" s="10" t="s">
        <v>65</v>
      </c>
      <c r="B51" s="11">
        <v>23</v>
      </c>
      <c r="C51" s="11">
        <v>30</v>
      </c>
      <c r="D51" s="11">
        <v>1156</v>
      </c>
      <c r="E51" s="41">
        <f t="shared" si="5"/>
        <v>4.5847750865051902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9"/>
      <c r="U51" s="18"/>
      <c r="V51" s="18"/>
      <c r="W51" s="18"/>
      <c r="X51" s="18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>
        <v>4</v>
      </c>
      <c r="AO51" s="6">
        <v>3</v>
      </c>
      <c r="AP51" s="6">
        <v>8</v>
      </c>
      <c r="AQ51" s="6">
        <v>1</v>
      </c>
      <c r="AR51" s="6">
        <v>7</v>
      </c>
      <c r="AS51" s="6">
        <v>4</v>
      </c>
      <c r="AT51" s="6">
        <v>2</v>
      </c>
      <c r="AU51" s="6">
        <v>3</v>
      </c>
      <c r="AV51" s="6">
        <v>3</v>
      </c>
      <c r="AW51" s="6">
        <v>3</v>
      </c>
      <c r="AX51" s="6">
        <v>2</v>
      </c>
      <c r="AY51" s="6">
        <v>2</v>
      </c>
      <c r="AZ51" s="6">
        <v>2</v>
      </c>
      <c r="BA51" s="6">
        <v>3</v>
      </c>
      <c r="BB51" s="6">
        <v>2</v>
      </c>
      <c r="BC51" s="6">
        <v>2</v>
      </c>
      <c r="BD51" s="6">
        <v>1</v>
      </c>
      <c r="BE51" s="6">
        <v>1</v>
      </c>
      <c r="BF51" s="40"/>
    </row>
    <row r="52" spans="1:58" s="5" customFormat="1" x14ac:dyDescent="0.3">
      <c r="A52" s="10" t="s">
        <v>66</v>
      </c>
      <c r="B52" s="11">
        <v>21</v>
      </c>
      <c r="C52" s="11">
        <v>30</v>
      </c>
      <c r="D52" s="11">
        <v>1156</v>
      </c>
      <c r="E52" s="41">
        <f t="shared" si="5"/>
        <v>4.4117647058823533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9"/>
      <c r="U52" s="18"/>
      <c r="V52" s="18"/>
      <c r="W52" s="18"/>
      <c r="X52" s="18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>
        <v>4</v>
      </c>
      <c r="AO52" s="6">
        <v>3</v>
      </c>
      <c r="AP52" s="6">
        <v>8</v>
      </c>
      <c r="AQ52" s="6">
        <v>1</v>
      </c>
      <c r="AR52" s="6">
        <v>4</v>
      </c>
      <c r="AS52" s="6">
        <v>3</v>
      </c>
      <c r="AT52" s="6">
        <v>2</v>
      </c>
      <c r="AU52" s="6">
        <v>3</v>
      </c>
      <c r="AV52" s="6">
        <v>3</v>
      </c>
      <c r="AW52" s="6">
        <v>3</v>
      </c>
      <c r="AX52" s="6">
        <v>2</v>
      </c>
      <c r="AY52" s="6">
        <v>2</v>
      </c>
      <c r="AZ52" s="6">
        <v>2</v>
      </c>
      <c r="BA52" s="6">
        <v>5</v>
      </c>
      <c r="BB52" s="6">
        <v>2</v>
      </c>
      <c r="BC52" s="6">
        <v>2</v>
      </c>
      <c r="BD52" s="6">
        <v>1</v>
      </c>
      <c r="BE52" s="6">
        <v>1</v>
      </c>
      <c r="BF52" s="40"/>
    </row>
    <row r="53" spans="1:58" s="24" customFormat="1" x14ac:dyDescent="0.3">
      <c r="A53" s="20" t="s">
        <v>21</v>
      </c>
      <c r="B53" s="21"/>
      <c r="C53" s="21"/>
      <c r="D53" s="2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39"/>
    </row>
    <row r="54" spans="1:58" s="5" customFormat="1" x14ac:dyDescent="0.3">
      <c r="A54" s="10" t="s">
        <v>67</v>
      </c>
      <c r="B54" s="11">
        <v>27</v>
      </c>
      <c r="C54" s="11">
        <v>27</v>
      </c>
      <c r="D54" s="11">
        <v>1156</v>
      </c>
      <c r="E54" s="41">
        <f t="shared" si="5"/>
        <v>4.6712802768166091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9"/>
      <c r="U54" s="18"/>
      <c r="V54" s="18"/>
      <c r="W54" s="18"/>
      <c r="X54" s="18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>
        <v>4</v>
      </c>
      <c r="AO54" s="6">
        <v>3</v>
      </c>
      <c r="AP54" s="6">
        <v>7</v>
      </c>
      <c r="AQ54" s="6">
        <v>1</v>
      </c>
      <c r="AR54" s="6">
        <v>8</v>
      </c>
      <c r="AS54" s="6">
        <v>6</v>
      </c>
      <c r="AT54" s="6">
        <v>1</v>
      </c>
      <c r="AU54" s="6">
        <v>3</v>
      </c>
      <c r="AV54" s="6">
        <v>3</v>
      </c>
      <c r="AW54" s="6">
        <v>4</v>
      </c>
      <c r="AX54" s="6">
        <v>3</v>
      </c>
      <c r="AY54" s="6">
        <v>2</v>
      </c>
      <c r="AZ54" s="6">
        <v>3</v>
      </c>
      <c r="BA54" s="6">
        <v>2</v>
      </c>
      <c r="BB54" s="6">
        <v>2</v>
      </c>
      <c r="BC54" s="6">
        <v>2</v>
      </c>
      <c r="BD54" s="6">
        <v>0</v>
      </c>
      <c r="BE54" s="6">
        <v>0</v>
      </c>
      <c r="BF54" s="40"/>
    </row>
    <row r="55" spans="1:58" s="5" customFormat="1" x14ac:dyDescent="0.3">
      <c r="A55" s="10" t="s">
        <v>68</v>
      </c>
      <c r="B55" s="11">
        <v>25</v>
      </c>
      <c r="C55" s="11">
        <v>26</v>
      </c>
      <c r="D55" s="11">
        <v>1156</v>
      </c>
      <c r="E55" s="41">
        <f t="shared" si="5"/>
        <v>4.4117647058823533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19"/>
      <c r="U55" s="18"/>
      <c r="V55" s="18"/>
      <c r="W55" s="18"/>
      <c r="X55" s="18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>
        <v>4</v>
      </c>
      <c r="AO55" s="6">
        <v>3</v>
      </c>
      <c r="AP55" s="6">
        <v>7</v>
      </c>
      <c r="AQ55" s="6">
        <v>1</v>
      </c>
      <c r="AR55" s="6">
        <v>8</v>
      </c>
      <c r="AS55" s="6">
        <v>6</v>
      </c>
      <c r="AT55" s="6">
        <v>1</v>
      </c>
      <c r="AU55" s="6">
        <v>2</v>
      </c>
      <c r="AV55" s="6">
        <v>3</v>
      </c>
      <c r="AW55" s="6">
        <v>2</v>
      </c>
      <c r="AX55" s="6">
        <v>3</v>
      </c>
      <c r="AY55" s="6">
        <v>2</v>
      </c>
      <c r="AZ55" s="6">
        <v>3</v>
      </c>
      <c r="BA55" s="6">
        <v>2</v>
      </c>
      <c r="BB55" s="6">
        <v>2</v>
      </c>
      <c r="BC55" s="6">
        <v>2</v>
      </c>
      <c r="BD55" s="6">
        <v>0</v>
      </c>
      <c r="BE55" s="6">
        <v>0</v>
      </c>
      <c r="BF55" s="40"/>
    </row>
    <row r="56" spans="1:58" s="5" customFormat="1" x14ac:dyDescent="0.3">
      <c r="A56" s="10" t="s">
        <v>69</v>
      </c>
      <c r="B56" s="11">
        <v>22</v>
      </c>
      <c r="C56" s="11">
        <v>22</v>
      </c>
      <c r="D56" s="11">
        <v>1156</v>
      </c>
      <c r="E56" s="41">
        <f t="shared" si="5"/>
        <v>3.8062283737024223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9"/>
      <c r="U56" s="18"/>
      <c r="V56" s="18"/>
      <c r="W56" s="18"/>
      <c r="X56" s="18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>
        <v>4</v>
      </c>
      <c r="AO56" s="6">
        <v>3</v>
      </c>
      <c r="AP56" s="6">
        <v>7</v>
      </c>
      <c r="AQ56" s="6">
        <v>1</v>
      </c>
      <c r="AR56" s="6">
        <v>3</v>
      </c>
      <c r="AS56" s="6">
        <v>2</v>
      </c>
      <c r="AT56" s="6">
        <v>1</v>
      </c>
      <c r="AU56" s="6">
        <v>3</v>
      </c>
      <c r="AV56" s="6">
        <v>3</v>
      </c>
      <c r="AW56" s="6">
        <v>2</v>
      </c>
      <c r="AX56" s="6">
        <v>3</v>
      </c>
      <c r="AY56" s="6">
        <v>2</v>
      </c>
      <c r="AZ56" s="6">
        <v>3</v>
      </c>
      <c r="BA56" s="6">
        <v>3</v>
      </c>
      <c r="BB56" s="6">
        <v>2</v>
      </c>
      <c r="BC56" s="6">
        <v>2</v>
      </c>
      <c r="BD56" s="6">
        <v>0</v>
      </c>
      <c r="BE56" s="6">
        <v>0</v>
      </c>
      <c r="BF56" s="40"/>
    </row>
    <row r="57" spans="1:58" s="5" customFormat="1" ht="13.75" x14ac:dyDescent="0.25">
      <c r="A57" s="10"/>
      <c r="B57" s="11"/>
      <c r="C57" s="11"/>
      <c r="D57" s="11"/>
      <c r="E57" s="11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9"/>
      <c r="U57" s="18"/>
      <c r="V57" s="18"/>
      <c r="W57" s="18"/>
      <c r="X57" s="18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spans="1:58" ht="13.75" x14ac:dyDescent="0.25">
      <c r="A58" s="10"/>
      <c r="B58" s="11"/>
      <c r="C58" s="11"/>
      <c r="D58" s="11"/>
      <c r="E58" s="11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8" ht="89" customHeight="1" x14ac:dyDescent="0.3"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mergeCells count="10">
    <mergeCell ref="A2:BE2"/>
    <mergeCell ref="A1:BE1"/>
    <mergeCell ref="B3:B4"/>
    <mergeCell ref="A3:A4"/>
    <mergeCell ref="R3:AM3"/>
    <mergeCell ref="F3:Q3"/>
    <mergeCell ref="AN3:BE3"/>
    <mergeCell ref="E3:E4"/>
    <mergeCell ref="D3:D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графику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2022-06-20T08:21:41Z</dcterms:created>
  <dcterms:modified xsi:type="dcterms:W3CDTF">2025-01-22T06:08:42Z</dcterms:modified>
</cp:coreProperties>
</file>